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CC8332F0-177F-4C0A-9D12-BC82CF0E76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Sayfa1!$A$44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0" i="1" l="1"/>
  <c r="I27" i="1"/>
  <c r="I26" i="1"/>
  <c r="I25" i="1"/>
  <c r="I24" i="1"/>
  <c r="I23" i="1"/>
  <c r="I22" i="1"/>
  <c r="I21" i="1"/>
  <c r="I20" i="1"/>
  <c r="I19" i="1"/>
  <c r="I18" i="1"/>
  <c r="I17" i="1"/>
  <c r="I16" i="1"/>
  <c r="I14" i="1"/>
  <c r="I13" i="1"/>
  <c r="I15" i="1"/>
  <c r="I12" i="1"/>
  <c r="I29" i="1" l="1"/>
  <c r="I31" i="1" s="1"/>
</calcChain>
</file>

<file path=xl/sharedStrings.xml><?xml version="1.0" encoding="utf-8"?>
<sst xmlns="http://schemas.openxmlformats.org/spreadsheetml/2006/main" count="49" uniqueCount="36">
  <si>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</si>
  <si>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</si>
  <si>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</si>
  <si>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</si>
  <si>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</si>
  <si>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</si>
  <si>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</si>
  <si>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</si>
  <si>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</si>
  <si>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</si>
  <si>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</si>
  <si>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</si>
  <si>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</si>
  <si>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</si>
  <si>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</si>
  <si>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</si>
  <si>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</si>
  <si>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</si>
  <si>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ALİ ATEŞ SERİK</t>
  </si>
  <si>
    <t>3009 KÖŞELİ YAĞMUR İNİŞ BORUSU</t>
  </si>
  <si>
    <t>3009 KÖŞELİ İNİŞ DİRSEK</t>
  </si>
  <si>
    <t>3009 KÖŞELİ BORU KELEPÇESİ</t>
  </si>
  <si>
    <t>KÖŞELİ DIŞ KANCA 20 X3 MM</t>
  </si>
  <si>
    <t xml:space="preserve"> KÖŞELİ İÇ KANCA TAKVİYESİZ</t>
  </si>
  <si>
    <t>KÖŞELİ YAN KAPAK</t>
  </si>
  <si>
    <t>SAÇAK ALIN SACI MODEL 1/2/6</t>
  </si>
  <si>
    <t>TRAPEZ VE KİREMİT ÇATI ÇIKIŞ KAPAĞI</t>
  </si>
  <si>
    <t>PANEL ÇATI ÇIKIŞ KAPAĞI</t>
  </si>
  <si>
    <t>3009 0,50 MM MAKİNA SACI</t>
  </si>
  <si>
    <t>KG</t>
  </si>
  <si>
    <t xml:space="preserve">3009 50 CM'LİK 0,50 MM </t>
  </si>
  <si>
    <t>GALVANİZ 0,60 MM TABAK 1X2</t>
  </si>
  <si>
    <t>S MATİK 200'LÜK</t>
  </si>
  <si>
    <t>S MATİK 300'LÜK</t>
  </si>
  <si>
    <t>S MATİK 400'LÜK</t>
  </si>
  <si>
    <t>S MATİK 500'LÜK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</si>
</sst>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8"/>
  <sheetViews>
    <sheetView tabSelected="1" topLeftCell="A12" zoomScaleNormal="100" workbookViewId="0">
      <selection activeCell="P27" sqref="P27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9"/>
      <c r="B2" s="49"/>
      <c r="C2" s="49"/>
      <c r="D2" s="49"/>
      <c r="E2" s="49"/>
      <c r="F2" s="49"/>
      <c r="G2" s="49"/>
      <c r="H2" s="49"/>
      <c r="I2" s="49"/>
    </row>
    <row r="3" spans="1:9">
      <c r="A3" s="49"/>
      <c r="B3" s="49"/>
      <c r="C3" s="49"/>
      <c r="D3" s="49"/>
      <c r="E3" s="49"/>
      <c r="F3" s="49"/>
      <c r="G3" s="49"/>
      <c r="H3" s="49"/>
      <c r="I3" s="49"/>
    </row>
    <row r="4" spans="1:9">
      <c r="A4" s="49"/>
      <c r="B4" s="49"/>
      <c r="C4" s="49"/>
      <c r="D4" s="49"/>
      <c r="E4" s="49"/>
      <c r="F4" s="49"/>
      <c r="G4" s="49"/>
      <c r="H4" s="49"/>
      <c r="I4" s="49"/>
    </row>
    <row r="5" spans="1:9">
      <c r="A5" s="49"/>
      <c r="B5" s="49"/>
      <c r="C5" s="49"/>
      <c r="D5" s="49"/>
      <c r="E5" s="49"/>
      <c r="F5" s="49"/>
      <c r="G5" s="49"/>
      <c r="H5" s="49"/>
      <c r="I5" s="49"/>
    </row>
    <row r="6" spans="1:9" ht="15.75" thickBot="1">
      <c r="A6" s="50"/>
      <c r="B6" s="50"/>
      <c r="C6" s="50"/>
      <c r="D6" s="50"/>
      <c r="E6" s="50"/>
      <c r="F6" s="50"/>
      <c r="G6" s="50"/>
      <c r="H6" s="50"/>
      <c r="I6" s="50"/>
    </row>
    <row r="7" spans="1:9" ht="15.75" thickBot="1">
      <c r="A7" s="1" t="s">
        <v>0</v>
      </c>
      <c r="B7" s="53" t="s">
        <v>18</v>
      </c>
      <c r="C7" s="54"/>
      <c r="D7" s="54"/>
      <c r="E7" s="55"/>
      <c r="F7" s="2"/>
      <c r="G7" s="3"/>
      <c r="H7" s="4"/>
      <c r="I7" s="5"/>
    </row>
    <row r="8" spans="1:9" ht="15.75" thickBot="1">
      <c r="A8" s="7" t="s">
        <v>1</v>
      </c>
      <c r="B8" s="53"/>
      <c r="C8" s="54"/>
      <c r="D8" s="54"/>
      <c r="E8" s="54"/>
      <c r="F8" s="56"/>
      <c r="G8" s="8"/>
      <c r="H8" s="9"/>
      <c r="I8" s="31"/>
    </row>
    <row r="9" spans="1:9" ht="15.75" thickBot="1">
      <c r="A9" s="6"/>
      <c r="B9" s="57"/>
      <c r="C9" s="58"/>
      <c r="D9" s="58"/>
      <c r="E9" s="58"/>
      <c r="F9" s="59"/>
      <c r="G9" s="10"/>
      <c r="H9" s="9"/>
      <c r="I9" s="38">
        <v>44515</v>
      </c>
    </row>
    <row r="10" spans="1:9" ht="19.5" customHeight="1" thickBot="1">
      <c r="A10" s="11"/>
      <c r="B10" s="21"/>
      <c r="C10" s="64"/>
      <c r="D10" s="64"/>
      <c r="E10" s="64"/>
      <c r="F10" s="21"/>
      <c r="G10" s="21"/>
      <c r="H10" s="21"/>
      <c r="I10" s="12"/>
    </row>
    <row r="11" spans="1:9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19</v>
      </c>
      <c r="C12" s="44"/>
      <c r="D12" s="44"/>
      <c r="E12" s="44"/>
      <c r="F12" s="39" t="s">
        <v>17</v>
      </c>
      <c r="G12" s="39">
        <v>1</v>
      </c>
      <c r="H12" s="36">
        <v>18</v>
      </c>
      <c r="I12" s="36">
        <f>G12*H12</f>
        <v>18</v>
      </c>
    </row>
    <row r="13" spans="1:9" ht="20.25" customHeight="1" thickBot="1">
      <c r="A13" s="14">
        <v>2</v>
      </c>
      <c r="B13" s="65" t="s">
        <v>20</v>
      </c>
      <c r="C13" s="66"/>
      <c r="D13" s="66"/>
      <c r="E13" s="67"/>
      <c r="F13" s="39" t="s">
        <v>16</v>
      </c>
      <c r="G13" s="39">
        <v>1</v>
      </c>
      <c r="H13" s="36">
        <v>10</v>
      </c>
      <c r="I13" s="36">
        <f>G13*H13</f>
        <v>10</v>
      </c>
    </row>
    <row r="14" spans="1:9" ht="20.25" customHeight="1" thickBot="1">
      <c r="A14" s="14">
        <v>3</v>
      </c>
      <c r="B14" s="65" t="s">
        <v>21</v>
      </c>
      <c r="C14" s="66"/>
      <c r="D14" s="66"/>
      <c r="E14" s="67"/>
      <c r="F14" s="39" t="s">
        <v>16</v>
      </c>
      <c r="G14" s="39">
        <v>1</v>
      </c>
      <c r="H14" s="36">
        <v>3</v>
      </c>
      <c r="I14" s="36">
        <f>G14*H14</f>
        <v>3</v>
      </c>
    </row>
    <row r="15" spans="1:9" ht="20.25" customHeight="1" thickBot="1">
      <c r="A15" s="14">
        <v>4</v>
      </c>
      <c r="B15" s="65" t="s">
        <v>23</v>
      </c>
      <c r="C15" s="66"/>
      <c r="D15" s="66"/>
      <c r="E15" s="67"/>
      <c r="F15" s="39" t="s">
        <v>16</v>
      </c>
      <c r="G15" s="39">
        <v>1</v>
      </c>
      <c r="H15" s="36">
        <v>1.25</v>
      </c>
      <c r="I15" s="36">
        <f t="shared" ref="I15:I27" si="0">G15*H15</f>
        <v>1.25</v>
      </c>
    </row>
    <row r="16" spans="1:9" ht="20.25" customHeight="1" thickBot="1">
      <c r="A16" s="14">
        <v>5</v>
      </c>
      <c r="B16" s="44" t="s">
        <v>22</v>
      </c>
      <c r="C16" s="44"/>
      <c r="D16" s="44"/>
      <c r="E16" s="44"/>
      <c r="F16" s="39" t="s">
        <v>16</v>
      </c>
      <c r="G16" s="39">
        <v>1</v>
      </c>
      <c r="H16" s="36">
        <v>2.8</v>
      </c>
      <c r="I16" s="36">
        <f t="shared" si="0"/>
        <v>2.8</v>
      </c>
    </row>
    <row r="17" spans="1:9" ht="20.25" customHeight="1" thickBot="1">
      <c r="A17" s="14">
        <v>6</v>
      </c>
      <c r="B17" s="44" t="s">
        <v>24</v>
      </c>
      <c r="C17" s="44"/>
      <c r="D17" s="44"/>
      <c r="E17" s="44"/>
      <c r="F17" s="39" t="s">
        <v>16</v>
      </c>
      <c r="G17" s="39">
        <v>1</v>
      </c>
      <c r="H17" s="36">
        <v>1.9</v>
      </c>
      <c r="I17" s="36">
        <f t="shared" si="0"/>
        <v>1.9</v>
      </c>
    </row>
    <row r="18" spans="1:9" ht="20.25" customHeight="1" thickBot="1">
      <c r="A18" s="14">
        <v>7</v>
      </c>
      <c r="B18" s="44" t="s">
        <v>25</v>
      </c>
      <c r="C18" s="44"/>
      <c r="D18" s="44"/>
      <c r="E18" s="44"/>
      <c r="F18" s="39" t="s">
        <v>17</v>
      </c>
      <c r="G18" s="39">
        <v>1</v>
      </c>
      <c r="H18" s="36">
        <v>14</v>
      </c>
      <c r="I18" s="36">
        <f t="shared" si="0"/>
        <v>14</v>
      </c>
    </row>
    <row r="19" spans="1:9" ht="20.25" customHeight="1" thickBot="1">
      <c r="A19" s="14">
        <v>8</v>
      </c>
      <c r="B19" s="44" t="s">
        <v>26</v>
      </c>
      <c r="C19" s="44"/>
      <c r="D19" s="44"/>
      <c r="E19" s="44"/>
      <c r="F19" s="39" t="s">
        <v>16</v>
      </c>
      <c r="G19" s="39">
        <v>1</v>
      </c>
      <c r="H19" s="36">
        <v>320</v>
      </c>
      <c r="I19" s="36">
        <f t="shared" si="0"/>
        <v>320</v>
      </c>
    </row>
    <row r="20" spans="1:9" ht="20.25" customHeight="1" thickBot="1">
      <c r="A20" s="14">
        <v>9</v>
      </c>
      <c r="B20" s="44" t="s">
        <v>27</v>
      </c>
      <c r="C20" s="44"/>
      <c r="D20" s="44"/>
      <c r="E20" s="44"/>
      <c r="F20" s="39" t="s">
        <v>16</v>
      </c>
      <c r="G20" s="39">
        <v>1</v>
      </c>
      <c r="H20" s="36">
        <v>340</v>
      </c>
      <c r="I20" s="36">
        <f t="shared" si="0"/>
        <v>340</v>
      </c>
    </row>
    <row r="21" spans="1:9" ht="20.25" customHeight="1" thickBot="1">
      <c r="A21" s="14">
        <v>10</v>
      </c>
      <c r="B21" s="45" t="s">
        <v>28</v>
      </c>
      <c r="C21" s="45"/>
      <c r="D21" s="45"/>
      <c r="E21" s="45"/>
      <c r="F21" s="40" t="s">
        <v>29</v>
      </c>
      <c r="G21" s="39">
        <v>1</v>
      </c>
      <c r="H21" s="36">
        <v>16.5</v>
      </c>
      <c r="I21" s="36">
        <f t="shared" si="0"/>
        <v>16.5</v>
      </c>
    </row>
    <row r="22" spans="1:9" ht="20.100000000000001" customHeight="1" thickBot="1">
      <c r="A22" s="14">
        <v>11</v>
      </c>
      <c r="B22" s="65" t="s">
        <v>30</v>
      </c>
      <c r="C22" s="66"/>
      <c r="D22" s="66"/>
      <c r="E22" s="67"/>
      <c r="F22" s="39" t="s">
        <v>29</v>
      </c>
      <c r="G22" s="39">
        <v>1</v>
      </c>
      <c r="H22" s="36">
        <v>16.5</v>
      </c>
      <c r="I22" s="36">
        <f t="shared" si="0"/>
        <v>16.5</v>
      </c>
    </row>
    <row r="23" spans="1:9" ht="23.25" customHeight="1" thickBot="1">
      <c r="A23" s="14">
        <v>12</v>
      </c>
      <c r="B23" s="46" t="s">
        <v>31</v>
      </c>
      <c r="C23" s="47"/>
      <c r="D23" s="47"/>
      <c r="E23" s="48"/>
      <c r="F23" s="39" t="s">
        <v>16</v>
      </c>
      <c r="G23" s="39">
        <v>1</v>
      </c>
      <c r="H23" s="36">
        <v>160</v>
      </c>
      <c r="I23" s="36">
        <f t="shared" si="0"/>
        <v>160</v>
      </c>
    </row>
    <row r="24" spans="1:9" ht="23.25" customHeight="1" thickBot="1">
      <c r="A24" s="14">
        <v>13</v>
      </c>
      <c r="B24" s="75" t="s">
        <v>32</v>
      </c>
      <c r="C24" s="76"/>
      <c r="D24" s="76"/>
      <c r="E24" s="77"/>
      <c r="F24" s="39" t="s">
        <v>16</v>
      </c>
      <c r="G24" s="39">
        <v>1</v>
      </c>
      <c r="H24" s="36">
        <v>180</v>
      </c>
      <c r="I24" s="36">
        <f t="shared" si="0"/>
        <v>180</v>
      </c>
    </row>
    <row r="25" spans="1:9" ht="24.75" customHeight="1" thickBot="1">
      <c r="A25" s="14">
        <v>14</v>
      </c>
      <c r="B25" s="75" t="s">
        <v>33</v>
      </c>
      <c r="C25" s="76"/>
      <c r="D25" s="76"/>
      <c r="E25" s="77"/>
      <c r="F25" s="39" t="s">
        <v>16</v>
      </c>
      <c r="G25" s="39">
        <v>1</v>
      </c>
      <c r="H25" s="36">
        <v>250</v>
      </c>
      <c r="I25" s="36">
        <f t="shared" si="0"/>
        <v>250</v>
      </c>
    </row>
    <row r="26" spans="1:9" ht="21.75" customHeight="1" thickBot="1">
      <c r="A26" s="14">
        <v>15</v>
      </c>
      <c r="B26" s="75" t="s">
        <v>34</v>
      </c>
      <c r="C26" s="76"/>
      <c r="D26" s="76"/>
      <c r="E26" s="77"/>
      <c r="F26" s="39" t="s">
        <v>16</v>
      </c>
      <c r="G26" s="39">
        <v>1</v>
      </c>
      <c r="H26" s="36">
        <v>280</v>
      </c>
      <c r="I26" s="36">
        <f t="shared" si="0"/>
        <v>280</v>
      </c>
    </row>
    <row r="27" spans="1:9" ht="22.5" customHeight="1" thickBot="1">
      <c r="A27" s="14">
        <v>16</v>
      </c>
      <c r="B27" s="75" t="s">
        <v>35</v>
      </c>
      <c r="C27" s="76"/>
      <c r="D27" s="76"/>
      <c r="E27" s="77"/>
      <c r="F27" s="40" t="s">
        <v>16</v>
      </c>
      <c r="G27" s="39">
        <v>1</v>
      </c>
      <c r="H27" s="36">
        <v>300</v>
      </c>
      <c r="I27" s="36">
        <f t="shared" si="0"/>
        <v>300</v>
      </c>
    </row>
    <row r="28" spans="1:9" ht="15" customHeight="1">
      <c r="A28" s="32"/>
      <c r="B28" s="51"/>
      <c r="C28" s="51"/>
      <c r="D28" s="51"/>
      <c r="E28" s="33"/>
      <c r="F28" s="34"/>
      <c r="G28" s="51"/>
      <c r="H28" s="51"/>
      <c r="I28" s="52"/>
    </row>
    <row r="29" spans="1:9" ht="15" customHeight="1">
      <c r="A29" s="32"/>
      <c r="B29" s="35"/>
      <c r="C29" s="35"/>
      <c r="D29" s="35"/>
      <c r="E29" s="33"/>
      <c r="F29" s="34"/>
      <c r="G29" s="35"/>
      <c r="H29" s="35" t="s">
        <v>13</v>
      </c>
      <c r="I29" s="37">
        <f>SUM(I12:I28)</f>
        <v>1913.95</v>
      </c>
    </row>
    <row r="30" spans="1:9" ht="15" customHeight="1">
      <c r="A30" s="32"/>
      <c r="B30" s="35"/>
      <c r="C30" s="35"/>
      <c r="D30" s="35"/>
      <c r="E30" s="33"/>
      <c r="F30" s="34"/>
      <c r="G30" s="35"/>
      <c r="H30" s="35" t="s">
        <v>14</v>
      </c>
      <c r="I30" s="37">
        <f>SUM(I29*0.18)</f>
        <v>344.51099999999997</v>
      </c>
    </row>
    <row r="31" spans="1:9" ht="15" customHeight="1">
      <c r="A31" s="32"/>
      <c r="B31" s="35"/>
      <c r="C31" s="35"/>
      <c r="D31" s="35"/>
      <c r="E31" s="33"/>
      <c r="F31" s="34"/>
      <c r="G31" s="35"/>
      <c r="H31" s="35" t="s">
        <v>15</v>
      </c>
      <c r="I31" s="37">
        <f>I29+I30</f>
        <v>2258.4610000000002</v>
      </c>
    </row>
    <row r="32" spans="1:9" ht="15" customHeight="1">
      <c r="A32" s="61"/>
      <c r="B32" s="62"/>
      <c r="C32" s="62"/>
      <c r="D32" s="62"/>
      <c r="E32" s="62"/>
      <c r="F32" s="62"/>
      <c r="G32" s="62"/>
      <c r="H32" s="62"/>
      <c r="I32" s="63"/>
    </row>
    <row r="33" spans="1:9" ht="15" customHeight="1">
      <c r="A33" s="16"/>
      <c r="B33" s="62"/>
      <c r="C33" s="62"/>
      <c r="D33" s="62"/>
      <c r="E33" s="62"/>
      <c r="F33" s="62"/>
      <c r="G33" s="62"/>
      <c r="H33" s="62"/>
      <c r="I33" s="63"/>
    </row>
    <row r="34" spans="1:9" ht="15" customHeight="1" thickBot="1">
      <c r="A34" s="16"/>
      <c r="B34" s="62" t="s">
        <v>11</v>
      </c>
      <c r="C34" s="62"/>
      <c r="D34" s="62"/>
      <c r="E34" s="23"/>
      <c r="F34" s="62" t="s">
        <v>12</v>
      </c>
      <c r="G34" s="62"/>
      <c r="H34" s="62"/>
      <c r="I34" s="24"/>
    </row>
    <row r="35" spans="1:9">
      <c r="A35" s="16"/>
      <c r="B35" s="69"/>
      <c r="C35" s="70"/>
      <c r="D35" s="71"/>
      <c r="E35" s="41"/>
      <c r="F35" s="69"/>
      <c r="G35" s="70"/>
      <c r="H35" s="71"/>
      <c r="I35" s="42"/>
    </row>
    <row r="36" spans="1:9">
      <c r="A36" s="16"/>
      <c r="B36" s="61"/>
      <c r="C36" s="62"/>
      <c r="D36" s="63"/>
      <c r="E36" s="41"/>
      <c r="F36" s="61"/>
      <c r="G36" s="62"/>
      <c r="H36" s="63"/>
      <c r="I36" s="42"/>
    </row>
    <row r="37" spans="1:9">
      <c r="A37" s="16"/>
      <c r="B37" s="61"/>
      <c r="C37" s="62"/>
      <c r="D37" s="63"/>
      <c r="E37" s="41"/>
      <c r="F37" s="61"/>
      <c r="G37" s="62"/>
      <c r="H37" s="63"/>
      <c r="I37" s="42"/>
    </row>
    <row r="38" spans="1:9" ht="15.75" thickBot="1">
      <c r="A38" s="16"/>
      <c r="B38" s="72"/>
      <c r="C38" s="73"/>
      <c r="D38" s="74"/>
      <c r="E38" s="41"/>
      <c r="F38" s="72"/>
      <c r="G38" s="73"/>
      <c r="H38" s="74"/>
      <c r="I38" s="42"/>
    </row>
    <row r="39" spans="1:9">
      <c r="A39" s="16"/>
      <c r="B39" s="17"/>
      <c r="C39" s="17"/>
      <c r="D39" s="17"/>
      <c r="E39" s="21"/>
      <c r="F39" s="21"/>
      <c r="G39" s="21"/>
      <c r="H39" s="25"/>
      <c r="I39" s="26"/>
    </row>
    <row r="40" spans="1:9">
      <c r="A40" s="16"/>
      <c r="B40" s="27" t="s">
        <v>8</v>
      </c>
      <c r="C40" s="17"/>
      <c r="D40" s="17"/>
      <c r="E40" s="21"/>
      <c r="F40" s="21"/>
      <c r="G40" s="21"/>
      <c r="H40" s="25"/>
      <c r="I40" s="26"/>
    </row>
    <row r="41" spans="1:9">
      <c r="A41" s="15"/>
      <c r="B41" s="27" t="s">
        <v>9</v>
      </c>
      <c r="C41" s="21"/>
      <c r="D41" s="21"/>
      <c r="E41" s="21"/>
      <c r="F41" s="21"/>
      <c r="G41" s="21"/>
      <c r="H41" s="21"/>
      <c r="I41" s="28"/>
    </row>
    <row r="42" spans="1:9">
      <c r="A42" s="11"/>
      <c r="B42" s="27" t="s">
        <v>10</v>
      </c>
      <c r="C42" s="19"/>
      <c r="D42" s="19"/>
      <c r="E42" s="19"/>
      <c r="F42" s="19"/>
      <c r="G42" s="20"/>
      <c r="H42" s="19"/>
      <c r="I42" s="12"/>
    </row>
    <row r="43" spans="1:9">
      <c r="A43" s="29"/>
      <c r="B43" s="22"/>
      <c r="C43" s="21"/>
      <c r="D43" s="21"/>
      <c r="E43" s="21"/>
      <c r="F43" s="21"/>
      <c r="G43" s="21"/>
      <c r="H43" s="21"/>
      <c r="I43" s="30"/>
    </row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43"/>
      <c r="B45" s="43"/>
      <c r="C45" s="43"/>
      <c r="D45" s="43"/>
      <c r="E45" s="43"/>
      <c r="F45" s="43"/>
      <c r="G45" s="43"/>
      <c r="H45" s="43"/>
      <c r="I45" s="43"/>
    </row>
    <row r="46" spans="1:9" ht="15.75" thickBot="1"/>
    <row r="47" spans="1:9">
      <c r="A47" s="60"/>
      <c r="B47" s="60"/>
      <c r="C47" s="60"/>
      <c r="D47" s="60"/>
      <c r="E47" s="60"/>
      <c r="F47" s="60"/>
      <c r="G47" s="60"/>
      <c r="H47" s="60"/>
      <c r="I47" s="60"/>
    </row>
    <row r="48" spans="1:9">
      <c r="A48" s="18"/>
      <c r="B48" s="18"/>
      <c r="C48" s="18"/>
      <c r="D48" s="18"/>
      <c r="E48" s="18"/>
      <c r="F48" s="18"/>
      <c r="G48" s="18"/>
      <c r="H48" s="18"/>
      <c r="I48" s="18"/>
    </row>
  </sheetData>
  <mergeCells count="34">
    <mergeCell ref="B25:E25"/>
    <mergeCell ref="B26:E26"/>
    <mergeCell ref="A47:I47"/>
    <mergeCell ref="A32:I32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3:I33"/>
    <mergeCell ref="B34:D34"/>
    <mergeCell ref="B35:D38"/>
    <mergeCell ref="F35:H38"/>
    <mergeCell ref="F34:H34"/>
    <mergeCell ref="A44:I45"/>
    <mergeCell ref="B20:E20"/>
    <mergeCell ref="B21:E21"/>
    <mergeCell ref="B23:E23"/>
    <mergeCell ref="A2:D6"/>
    <mergeCell ref="E2:F6"/>
    <mergeCell ref="G2:I6"/>
    <mergeCell ref="B28:D28"/>
    <mergeCell ref="G28:I28"/>
    <mergeCell ref="B27:E27"/>
    <mergeCell ref="B17:E17"/>
    <mergeCell ref="B7:E7"/>
    <mergeCell ref="B8:F8"/>
    <mergeCell ref="B9:F9"/>
    <mergeCell ref="B18:E18"/>
    <mergeCell ref="B24:E24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2021-11-13T08:33:25Z</cp:lastPrinted>
  <dcterms:created xsi:type="dcterms:W3CDTF">2018-04-30T08:28:35Z</dcterms:created>
  <dcterms:modified xsi:type="dcterms:W3CDTF">2021-11-15T09:24:27Z</dcterms:modified>
</cp:coreProperties>
</file>